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0306E3D-5267-4658-8A2C-82B284BCA9B0}" xr6:coauthVersionLast="36" xr6:coauthVersionMax="47" xr10:uidLastSave="{00000000-0000-0000-0000-000000000000}"/>
  <bookViews>
    <workbookView xWindow="0" yWindow="0" windowWidth="23040" windowHeight="9060" xr2:uid="{5C2A6590-FAB9-4A20-A17B-77AD9B3B06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L13" i="1" s="1"/>
  <c r="J11" i="1"/>
  <c r="K11" i="1"/>
  <c r="I11" i="1"/>
  <c r="K12" i="1"/>
  <c r="I12" i="1"/>
  <c r="L11" i="1" l="1"/>
  <c r="L12" i="1" s="1"/>
  <c r="L14" i="1" s="1"/>
  <c r="L15" i="1" l="1"/>
  <c r="L16" i="1"/>
  <c r="L17" i="1" l="1"/>
  <c r="L18" i="1" s="1"/>
  <c r="L19" i="1" l="1"/>
  <c r="L20" i="1" s="1"/>
  <c r="L21" i="1" l="1"/>
  <c r="L22" i="1" s="1"/>
</calcChain>
</file>

<file path=xl/sharedStrings.xml><?xml version="1.0" encoding="utf-8"?>
<sst xmlns="http://schemas.openxmlformats.org/spreadsheetml/2006/main" count="35" uniqueCount="27">
  <si>
    <t>პროექტი</t>
  </si>
  <si>
    <t>დოკუმენტი</t>
  </si>
  <si>
    <t>ხარჯთაღრიცხვა</t>
  </si>
  <si>
    <t>სამუშაო</t>
  </si>
  <si>
    <t>თარიღი</t>
  </si>
  <si>
    <t>No</t>
  </si>
  <si>
    <t>დასახელება</t>
  </si>
  <si>
    <t>ზომის ერთეული</t>
  </si>
  <si>
    <t>ნორმა</t>
  </si>
  <si>
    <t>რაოდენობა</t>
  </si>
  <si>
    <t>მასალა</t>
  </si>
  <si>
    <t>ხელობა</t>
  </si>
  <si>
    <t>მექანიზმები</t>
  </si>
  <si>
    <t>სულ ჯამი</t>
  </si>
  <si>
    <t>ერთეული</t>
  </si>
  <si>
    <t>სულ</t>
  </si>
  <si>
    <t>ტრანსპორტირების ხარჯი</t>
  </si>
  <si>
    <t>ქვე-ჯამი</t>
  </si>
  <si>
    <t>ზედნადები ხარჯი</t>
  </si>
  <si>
    <t>მოგება</t>
  </si>
  <si>
    <t>გაუთვალისწინებელი ხარჯი</t>
  </si>
  <si>
    <t>დღგ</t>
  </si>
  <si>
    <t>ლამინირებული შუშის მოაჯირების მიწოდება-მონტაჟი</t>
  </si>
  <si>
    <t>პრეტენდენტი</t>
  </si>
  <si>
    <t>გრ/მ</t>
  </si>
  <si>
    <t>შუშის მოაჯირი ლითონის დამჭერებით, ალუმინის სახელურით (მიწოდება-მონტაჟი)</t>
  </si>
  <si>
    <t>Next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</si>
</sst>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theme="0"/>
      <name val="Calibri"/>
    </font>
    <font>
      <b/>
      <sz val="10"/>
      <color theme="0"/>
      <name val="Calibri"/>
    </font>
    <font>
      <b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 applyAlignment="1">
      <alignment wrapText="1"/>
    </xf>
    <xf numFmtId="43" fontId="5" fillId="2" borderId="16" xfId="0" applyNumberFormat="1" applyFont="1" applyFill="1" applyBorder="1"/>
    <xf numFmtId="43" fontId="5" fillId="2" borderId="17" xfId="0" applyNumberFormat="1" applyFont="1" applyFill="1" applyBorder="1"/>
    <xf numFmtId="43" fontId="6" fillId="2" borderId="17" xfId="0" applyNumberFormat="1" applyFont="1" applyFill="1" applyBorder="1"/>
    <xf numFmtId="43" fontId="6" fillId="2" borderId="18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43" fontId="1" fillId="0" borderId="0" xfId="0" applyNumberFormat="1" applyFont="1"/>
    <xf numFmtId="43" fontId="7" fillId="0" borderId="0" xfId="0" applyNumberFormat="1" applyFont="1"/>
    <xf numFmtId="43" fontId="7" fillId="0" borderId="20" xfId="0" applyNumberFormat="1" applyFont="1" applyBorder="1"/>
    <xf numFmtId="9" fontId="6" fillId="2" borderId="0" xfId="0" applyNumberFormat="1" applyFont="1" applyFill="1"/>
    <xf numFmtId="43" fontId="6" fillId="2" borderId="0" xfId="0" applyNumberFormat="1" applyFont="1" applyFill="1"/>
    <xf numFmtId="43" fontId="6" fillId="2" borderId="20" xfId="0" applyNumberFormat="1" applyFont="1" applyFill="1" applyBorder="1"/>
    <xf numFmtId="9" fontId="6" fillId="2" borderId="25" xfId="0" applyNumberFormat="1" applyFont="1" applyFill="1" applyBorder="1"/>
    <xf numFmtId="43" fontId="6" fillId="2" borderId="25" xfId="0" applyNumberFormat="1" applyFont="1" applyFill="1" applyBorder="1"/>
    <xf numFmtId="43" fontId="6" fillId="2" borderId="26" xfId="0" applyNumberFormat="1" applyFont="1" applyFill="1" applyBorder="1"/>
    <xf numFmtId="43" fontId="6" fillId="2" borderId="23" xfId="0" applyNumberFormat="1" applyFont="1" applyFill="1" applyBorder="1" applyAlignment="1">
      <alignment horizontal="left"/>
    </xf>
    <xf numFmtId="0" fontId="2" fillId="0" borderId="24" xfId="0" applyFont="1" applyBorder="1"/>
    <xf numFmtId="43" fontId="6" fillId="2" borderId="21" xfId="0" applyNumberFormat="1" applyFont="1" applyFill="1" applyBorder="1" applyAlignment="1">
      <alignment horizontal="left"/>
    </xf>
    <xf numFmtId="0" fontId="2" fillId="0" borderId="22" xfId="0" applyFont="1" applyBorder="1"/>
    <xf numFmtId="43" fontId="1" fillId="0" borderId="21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5" xfId="0" applyFont="1" applyBorder="1"/>
    <xf numFmtId="0" fontId="6" fillId="2" borderId="6" xfId="0" applyFont="1" applyFill="1" applyBorder="1" applyAlignment="1">
      <alignment horizontal="center" vertical="center"/>
    </xf>
    <xf numFmtId="0" fontId="2" fillId="0" borderId="10" xfId="0" applyFont="1" applyBorder="1"/>
    <xf numFmtId="43" fontId="1" fillId="0" borderId="19" xfId="0" applyNumberFormat="1" applyFont="1" applyBorder="1" applyAlignment="1">
      <alignment horizontal="left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5" fillId="2" borderId="3" xfId="0" applyFont="1" applyFill="1" applyBorder="1" applyAlignment="1">
      <alignment horizontal="center" vertical="center"/>
    </xf>
    <xf numFmtId="0" fontId="2" fillId="0" borderId="8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28" xfId="0" applyFont="1" applyBorder="1"/>
    <xf numFmtId="0" fontId="1" fillId="0" borderId="27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38100</xdr:rowOff>
    </xdr:from>
    <xdr:ext cx="145351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5981FCBB-AD31-4E02-98DA-1AC32DFDBF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645" y="38100"/>
          <a:ext cx="1453515" cy="800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705E-5995-4777-97E8-C9687140C96D}">
  <sheetPr>
    <pageSetUpPr fitToPage="1"/>
  </sheetPr>
  <dimension ref="A1:L22"/>
  <sheetViews>
    <sheetView tabSelected="1" workbookViewId="0">
      <selection activeCell="E1" sqref="E1:I1"/>
    </sheetView>
  </sheetViews>
  <sheetFormatPr defaultRowHeight="14.4" x14ac:dyDescent="0.3"/>
  <cols>
    <col min="2" max="2" width="77.33203125" customWidth="1"/>
    <col min="3" max="3" width="15.44140625" bestFit="1" customWidth="1"/>
    <col min="5" max="5" width="11.109375" bestFit="1" customWidth="1"/>
    <col min="7" max="7" width="11.109375" bestFit="1" customWidth="1"/>
    <col min="12" max="12" width="11.109375" bestFit="1" customWidth="1"/>
  </cols>
  <sheetData>
    <row r="1" spans="1:12" x14ac:dyDescent="0.3">
      <c r="C1" s="49" t="s">
        <v>0</v>
      </c>
      <c r="D1" s="50"/>
      <c r="E1" s="51" t="s">
        <v>26</v>
      </c>
      <c r="F1" s="51"/>
      <c r="G1" s="51"/>
      <c r="H1" s="51"/>
      <c r="I1" s="51"/>
      <c r="K1" s="1"/>
      <c r="L1" s="1"/>
    </row>
    <row r="2" spans="1:12" x14ac:dyDescent="0.3">
      <c r="C2" s="49" t="s">
        <v>1</v>
      </c>
      <c r="D2" s="50"/>
      <c r="E2" s="51" t="s">
        <v>2</v>
      </c>
      <c r="F2" s="51"/>
      <c r="G2" s="51"/>
      <c r="H2" s="51"/>
      <c r="I2" s="51"/>
      <c r="K2" s="1"/>
      <c r="L2" s="1"/>
    </row>
    <row r="3" spans="1:12" x14ac:dyDescent="0.3">
      <c r="C3" s="49" t="s">
        <v>3</v>
      </c>
      <c r="D3" s="50"/>
      <c r="E3" s="51" t="s">
        <v>22</v>
      </c>
      <c r="F3" s="51"/>
      <c r="G3" s="51"/>
      <c r="H3" s="51"/>
      <c r="I3" s="51"/>
      <c r="K3" s="1"/>
      <c r="L3" s="1"/>
    </row>
    <row r="4" spans="1:12" x14ac:dyDescent="0.3">
      <c r="C4" s="49" t="s">
        <v>4</v>
      </c>
      <c r="D4" s="50"/>
      <c r="E4" s="51"/>
      <c r="F4" s="51"/>
      <c r="G4" s="51"/>
      <c r="H4" s="51"/>
      <c r="I4" s="51"/>
      <c r="K4" s="1"/>
      <c r="L4" s="1"/>
    </row>
    <row r="5" spans="1:12" x14ac:dyDescent="0.3">
      <c r="C5" s="49" t="s">
        <v>23</v>
      </c>
      <c r="D5" s="50"/>
      <c r="E5" s="52"/>
      <c r="F5" s="52"/>
      <c r="G5" s="52"/>
      <c r="H5" s="52"/>
      <c r="I5" s="52"/>
      <c r="K5" s="1"/>
      <c r="L5" s="1"/>
    </row>
    <row r="6" spans="1:12" x14ac:dyDescent="0.3">
      <c r="C6" s="2"/>
      <c r="G6" s="1"/>
      <c r="I6" s="1"/>
      <c r="K6" s="1"/>
      <c r="L6" s="1"/>
    </row>
    <row r="7" spans="1:12" ht="15" thickBot="1" x14ac:dyDescent="0.35">
      <c r="C7" s="2"/>
      <c r="G7" s="1"/>
      <c r="I7" s="1"/>
      <c r="K7" s="1"/>
      <c r="L7" s="1"/>
    </row>
    <row r="8" spans="1:12" x14ac:dyDescent="0.3">
      <c r="A8" s="44" t="s">
        <v>5</v>
      </c>
      <c r="B8" s="46" t="s">
        <v>6</v>
      </c>
      <c r="C8" s="48" t="s">
        <v>7</v>
      </c>
      <c r="D8" s="46" t="s">
        <v>8</v>
      </c>
      <c r="E8" s="46" t="s">
        <v>9</v>
      </c>
      <c r="F8" s="38" t="s">
        <v>10</v>
      </c>
      <c r="G8" s="39"/>
      <c r="H8" s="38" t="s">
        <v>11</v>
      </c>
      <c r="I8" s="39"/>
      <c r="J8" s="38" t="s">
        <v>12</v>
      </c>
      <c r="K8" s="39"/>
      <c r="L8" s="40" t="s">
        <v>13</v>
      </c>
    </row>
    <row r="9" spans="1:12" x14ac:dyDescent="0.3">
      <c r="A9" s="45"/>
      <c r="B9" s="47"/>
      <c r="C9" s="47"/>
      <c r="D9" s="47"/>
      <c r="E9" s="47"/>
      <c r="F9" s="3" t="s">
        <v>14</v>
      </c>
      <c r="G9" s="4" t="s">
        <v>15</v>
      </c>
      <c r="H9" s="3" t="s">
        <v>14</v>
      </c>
      <c r="I9" s="4" t="s">
        <v>15</v>
      </c>
      <c r="J9" s="3" t="s">
        <v>14</v>
      </c>
      <c r="K9" s="4" t="s">
        <v>15</v>
      </c>
      <c r="L9" s="41"/>
    </row>
    <row r="10" spans="1:12" x14ac:dyDescent="0.3">
      <c r="A10" s="5">
        <v>1</v>
      </c>
      <c r="B10" s="3">
        <v>2</v>
      </c>
      <c r="C10" s="6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7">
        <v>12</v>
      </c>
    </row>
    <row r="11" spans="1:12" ht="30" customHeight="1" thickBot="1" x14ac:dyDescent="0.35">
      <c r="A11" s="8">
        <v>1</v>
      </c>
      <c r="B11" s="13" t="s">
        <v>25</v>
      </c>
      <c r="C11" s="9" t="s">
        <v>24</v>
      </c>
      <c r="D11" s="10">
        <v>1</v>
      </c>
      <c r="E11" s="10">
        <v>2792</v>
      </c>
      <c r="F11" s="10"/>
      <c r="G11" s="11">
        <f>E11*F11</f>
        <v>0</v>
      </c>
      <c r="H11" s="10">
        <v>0</v>
      </c>
      <c r="I11" s="11">
        <f t="shared" ref="I11" si="0">H11*E11</f>
        <v>0</v>
      </c>
      <c r="J11" s="10">
        <f t="shared" ref="J11" si="1">0</f>
        <v>0</v>
      </c>
      <c r="K11" s="11">
        <f t="shared" ref="K11" si="2">J11*E11</f>
        <v>0</v>
      </c>
      <c r="L11" s="12">
        <f t="shared" ref="L11" si="3">G11+I11+K11</f>
        <v>0</v>
      </c>
    </row>
    <row r="12" spans="1:12" ht="15" thickBot="1" x14ac:dyDescent="0.35">
      <c r="A12" s="14"/>
      <c r="B12" s="15"/>
      <c r="C12" s="16"/>
      <c r="D12" s="17"/>
      <c r="E12" s="18"/>
      <c r="F12" s="18"/>
      <c r="G12" s="19">
        <f>SUM(G11:G11)</f>
        <v>0</v>
      </c>
      <c r="H12" s="18"/>
      <c r="I12" s="19">
        <f>SUM(I11:I11)</f>
        <v>0</v>
      </c>
      <c r="J12" s="18"/>
      <c r="K12" s="19">
        <f>SUM(K11:K11)</f>
        <v>0</v>
      </c>
      <c r="L12" s="20">
        <f>SUM(L11:L11)</f>
        <v>0</v>
      </c>
    </row>
    <row r="13" spans="1:12" x14ac:dyDescent="0.3">
      <c r="A13" s="21"/>
      <c r="B13" s="21"/>
      <c r="C13" s="22"/>
      <c r="D13" s="42" t="s">
        <v>16</v>
      </c>
      <c r="E13" s="43"/>
      <c r="F13" s="43"/>
      <c r="G13" s="23">
        <v>0</v>
      </c>
      <c r="H13" s="24"/>
      <c r="I13" s="25"/>
      <c r="J13" s="24"/>
      <c r="K13" s="25"/>
      <c r="L13" s="26">
        <f>G12*G13</f>
        <v>0</v>
      </c>
    </row>
    <row r="14" spans="1:12" x14ac:dyDescent="0.3">
      <c r="C14" s="2"/>
      <c r="D14" s="35" t="s">
        <v>17</v>
      </c>
      <c r="E14" s="36"/>
      <c r="F14" s="36"/>
      <c r="G14" s="27"/>
      <c r="H14" s="28"/>
      <c r="I14" s="28"/>
      <c r="J14" s="28"/>
      <c r="K14" s="28"/>
      <c r="L14" s="29">
        <f>L12+L13</f>
        <v>0</v>
      </c>
    </row>
    <row r="15" spans="1:12" x14ac:dyDescent="0.3">
      <c r="C15" s="2"/>
      <c r="D15" s="37" t="s">
        <v>18</v>
      </c>
      <c r="E15" s="36"/>
      <c r="F15" s="36"/>
      <c r="G15" s="23">
        <v>0</v>
      </c>
      <c r="H15" s="24"/>
      <c r="I15" s="25"/>
      <c r="J15" s="24"/>
      <c r="K15" s="25"/>
      <c r="L15" s="26">
        <f>L14*G15</f>
        <v>0</v>
      </c>
    </row>
    <row r="16" spans="1:12" x14ac:dyDescent="0.3">
      <c r="C16" s="2"/>
      <c r="D16" s="35" t="s">
        <v>17</v>
      </c>
      <c r="E16" s="36"/>
      <c r="F16" s="36"/>
      <c r="G16" s="27"/>
      <c r="H16" s="28"/>
      <c r="I16" s="28"/>
      <c r="J16" s="28"/>
      <c r="K16" s="28"/>
      <c r="L16" s="29">
        <f>L14+L15</f>
        <v>0</v>
      </c>
    </row>
    <row r="17" spans="3:12" x14ac:dyDescent="0.3">
      <c r="C17" s="2"/>
      <c r="D17" s="37" t="s">
        <v>19</v>
      </c>
      <c r="E17" s="36"/>
      <c r="F17" s="36"/>
      <c r="G17" s="23">
        <v>0</v>
      </c>
      <c r="H17" s="24"/>
      <c r="I17" s="25"/>
      <c r="J17" s="24"/>
      <c r="K17" s="25"/>
      <c r="L17" s="26">
        <f>L16*G17</f>
        <v>0</v>
      </c>
    </row>
    <row r="18" spans="3:12" x14ac:dyDescent="0.3">
      <c r="C18" s="2"/>
      <c r="D18" s="35" t="s">
        <v>17</v>
      </c>
      <c r="E18" s="36"/>
      <c r="F18" s="36"/>
      <c r="G18" s="27"/>
      <c r="H18" s="28"/>
      <c r="I18" s="28"/>
      <c r="J18" s="28"/>
      <c r="K18" s="28"/>
      <c r="L18" s="29">
        <f>L16+L17</f>
        <v>0</v>
      </c>
    </row>
    <row r="19" spans="3:12" x14ac:dyDescent="0.3">
      <c r="C19" s="2"/>
      <c r="D19" s="37" t="s">
        <v>20</v>
      </c>
      <c r="E19" s="36"/>
      <c r="F19" s="36"/>
      <c r="G19" s="23">
        <v>0</v>
      </c>
      <c r="H19" s="24"/>
      <c r="I19" s="25"/>
      <c r="J19" s="24"/>
      <c r="K19" s="25"/>
      <c r="L19" s="26">
        <f>L18*G19</f>
        <v>0</v>
      </c>
    </row>
    <row r="20" spans="3:12" x14ac:dyDescent="0.3">
      <c r="C20" s="2"/>
      <c r="D20" s="35" t="s">
        <v>17</v>
      </c>
      <c r="E20" s="36"/>
      <c r="F20" s="36"/>
      <c r="G20" s="27"/>
      <c r="H20" s="28"/>
      <c r="I20" s="28"/>
      <c r="J20" s="28"/>
      <c r="K20" s="28"/>
      <c r="L20" s="29">
        <f>L18+L19</f>
        <v>0</v>
      </c>
    </row>
    <row r="21" spans="3:12" x14ac:dyDescent="0.3">
      <c r="C21" s="2"/>
      <c r="D21" s="37" t="s">
        <v>21</v>
      </c>
      <c r="E21" s="36"/>
      <c r="F21" s="36"/>
      <c r="G21" s="23">
        <v>0.18</v>
      </c>
      <c r="H21" s="24"/>
      <c r="I21" s="25"/>
      <c r="J21" s="24"/>
      <c r="K21" s="25"/>
      <c r="L21" s="26">
        <f>L20*G21</f>
        <v>0</v>
      </c>
    </row>
    <row r="22" spans="3:12" ht="15" thickBot="1" x14ac:dyDescent="0.35">
      <c r="C22" s="2"/>
      <c r="D22" s="33" t="s">
        <v>13</v>
      </c>
      <c r="E22" s="34"/>
      <c r="F22" s="34"/>
      <c r="G22" s="30"/>
      <c r="H22" s="31"/>
      <c r="I22" s="31"/>
      <c r="J22" s="31"/>
      <c r="K22" s="31"/>
      <c r="L22" s="32">
        <f>L20+L21</f>
        <v>0</v>
      </c>
    </row>
  </sheetData>
  <mergeCells count="29">
    <mergeCell ref="C4:D4"/>
    <mergeCell ref="C5:D5"/>
    <mergeCell ref="E4:I4"/>
    <mergeCell ref="E5:I5"/>
    <mergeCell ref="C1:D1"/>
    <mergeCell ref="C2:D2"/>
    <mergeCell ref="C3:D3"/>
    <mergeCell ref="E3:I3"/>
    <mergeCell ref="E2:I2"/>
    <mergeCell ref="E1:I1"/>
    <mergeCell ref="D15:F15"/>
    <mergeCell ref="A8:A9"/>
    <mergeCell ref="B8:B9"/>
    <mergeCell ref="C8:C9"/>
    <mergeCell ref="D8:D9"/>
    <mergeCell ref="E8:E9"/>
    <mergeCell ref="F8:G8"/>
    <mergeCell ref="H8:I8"/>
    <mergeCell ref="J8:K8"/>
    <mergeCell ref="L8:L9"/>
    <mergeCell ref="D13:F13"/>
    <mergeCell ref="D14:F14"/>
    <mergeCell ref="D22:F22"/>
    <mergeCell ref="D16:F16"/>
    <mergeCell ref="D17:F17"/>
    <mergeCell ref="D18:F18"/>
    <mergeCell ref="D19:F19"/>
    <mergeCell ref="D20:F20"/>
    <mergeCell ref="D21:F21"/>
  </mergeCells>
  <pageMargins left="0.7" right="0.7" top="0.75" bottom="0.75" header="0.3" footer="0.3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da</dc:creator>
  <cp:lastModifiedBy>Admin</cp:lastModifiedBy>
  <cp:lastPrinted>2022-06-07T10:52:01Z</cp:lastPrinted>
  <dcterms:created xsi:type="dcterms:W3CDTF">2022-06-07T10:48:54Z</dcterms:created>
  <dcterms:modified xsi:type="dcterms:W3CDTF">2022-06-08T08:26:24Z</dcterms:modified>
</cp:coreProperties>
</file>